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tabRatio="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<sst xmlns="http://schemas.openxmlformats.org/spreadsheetml/2006/main" count="185" uniqueCount="110">
  <si>
    <t>model</t>
  </si>
  <si>
    <t>popis</t>
  </si>
  <si>
    <t>VOC (vč. DPH)</t>
  </si>
  <si>
    <t>obj ks</t>
  </si>
  <si>
    <t>obj. celkem</t>
  </si>
  <si>
    <t>SFP-01</t>
  </si>
  <si>
    <t>dílenská pumpa</t>
  </si>
  <si>
    <t>ks</t>
  </si>
  <si>
    <t>SFP-02</t>
  </si>
  <si>
    <t>SMP-01</t>
  </si>
  <si>
    <t>mini pumpa</t>
  </si>
  <si>
    <t>SMP-02</t>
  </si>
  <si>
    <t>SMP-03</t>
  </si>
  <si>
    <t>SMP-04</t>
  </si>
  <si>
    <t>SSP-01</t>
  </si>
  <si>
    <t>vysokotlaká pumpička (na vidlice)</t>
  </si>
  <si>
    <t>SHG-01</t>
  </si>
  <si>
    <t>madla (s objímkou)</t>
  </si>
  <si>
    <t>pár</t>
  </si>
  <si>
    <t>SBC-01</t>
  </si>
  <si>
    <t>košík na láhev</t>
  </si>
  <si>
    <t>SBC-02</t>
  </si>
  <si>
    <t>SBC-03</t>
  </si>
  <si>
    <t>SBC-04</t>
  </si>
  <si>
    <t>SMT-01</t>
  </si>
  <si>
    <t>mininářadí</t>
  </si>
  <si>
    <t>SMT-02</t>
  </si>
  <si>
    <t>SFL-01</t>
  </si>
  <si>
    <t>přední LED světlo (USB)</t>
  </si>
  <si>
    <t>SRL-01</t>
  </si>
  <si>
    <t>zadní LED světlo (USB)</t>
  </si>
  <si>
    <t>SSL-01</t>
  </si>
  <si>
    <t>sada světel</t>
  </si>
  <si>
    <t>sada</t>
  </si>
  <si>
    <t>SKS-01</t>
  </si>
  <si>
    <t>stojánek na kola</t>
  </si>
  <si>
    <t>SKS-02</t>
  </si>
  <si>
    <t>SKS-03</t>
  </si>
  <si>
    <t>SCL-01</t>
  </si>
  <si>
    <t>zámek na kolo</t>
  </si>
  <si>
    <t>SCL-02</t>
  </si>
  <si>
    <t>zámek na kolo (micro)</t>
  </si>
  <si>
    <t>STF-01</t>
  </si>
  <si>
    <t>blatník pod sedlo</t>
  </si>
  <si>
    <t>SCP-01</t>
  </si>
  <si>
    <t>ochrana rámu (kryt pod řetěz)</t>
  </si>
  <si>
    <t>SBP-52c</t>
  </si>
  <si>
    <t>brzdové destičky (SH XTR)</t>
  </si>
  <si>
    <t>SBP-01</t>
  </si>
  <si>
    <t>brzdové destičky (Hayes, Promax)</t>
  </si>
  <si>
    <t>SBP-09</t>
  </si>
  <si>
    <t>brzdové destičky (SH XTR do r. 2011)</t>
  </si>
  <si>
    <t>SBP-10</t>
  </si>
  <si>
    <t>brzdové destičky (SH Deore)</t>
  </si>
  <si>
    <t>SBP-10s</t>
  </si>
  <si>
    <t>brzdové destičky, sintrované (SH Deore)</t>
  </si>
  <si>
    <t>SBP-11</t>
  </si>
  <si>
    <t>brzdové destičky (Avid Juicy)</t>
  </si>
  <si>
    <t>SBP-17</t>
  </si>
  <si>
    <t>brzdové destičky (SH XTR, SLX, Saint)</t>
  </si>
  <si>
    <t>SBP-38</t>
  </si>
  <si>
    <t>brzdové destičky (Avid BB5)</t>
  </si>
  <si>
    <t>SBP-41</t>
  </si>
  <si>
    <t>brzdové destičky (Hayes Stroker trail)</t>
  </si>
  <si>
    <t>SBP-42</t>
  </si>
  <si>
    <t>brzdové destičky (Formula Oro Mega)</t>
  </si>
  <si>
    <t>SBP-44</t>
  </si>
  <si>
    <t>brzdové destičky (Avid Elixir)</t>
  </si>
  <si>
    <t>SBP-44s</t>
  </si>
  <si>
    <t>brzdové destičky, sintrované (Avid Elixir)</t>
  </si>
  <si>
    <t>SBP-52</t>
  </si>
  <si>
    <t>SBP-52s</t>
  </si>
  <si>
    <t>brzdové destičky, sintrované (SH XTR)</t>
  </si>
  <si>
    <t>výstavní stojan na kola</t>
  </si>
  <si>
    <r>
      <t xml:space="preserve">SBC-05 </t>
    </r>
    <r>
      <rPr>
        <b/>
        <sz val="11"/>
        <color indexed="10"/>
        <rFont val="Calibri"/>
        <family val="2"/>
      </rPr>
      <t>NEW</t>
    </r>
  </si>
  <si>
    <r>
      <t xml:space="preserve">SBT-01 </t>
    </r>
    <r>
      <rPr>
        <b/>
        <sz val="11"/>
        <color indexed="10"/>
        <rFont val="Calibri"/>
        <family val="2"/>
      </rPr>
      <t>NEW</t>
    </r>
  </si>
  <si>
    <r>
      <t xml:space="preserve">SBT-01 </t>
    </r>
    <r>
      <rPr>
        <b/>
        <sz val="9"/>
        <color indexed="8"/>
        <rFont val="Calibri"/>
        <family val="2"/>
      </rPr>
      <t>MODO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NEW</t>
    </r>
  </si>
  <si>
    <r>
      <t xml:space="preserve">SBT-02 </t>
    </r>
    <r>
      <rPr>
        <b/>
        <sz val="11"/>
        <color indexed="10"/>
        <rFont val="Calibri"/>
        <family val="2"/>
      </rPr>
      <t>NEW</t>
    </r>
  </si>
  <si>
    <r>
      <t xml:space="preserve">SBT-02 </t>
    </r>
    <r>
      <rPr>
        <b/>
        <sz val="9"/>
        <color indexed="8"/>
        <rFont val="Calibri"/>
        <family val="2"/>
      </rPr>
      <t>MODO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NEW</t>
    </r>
  </si>
  <si>
    <t>láhev 0,5 l</t>
  </si>
  <si>
    <t>láhev 0,75 l</t>
  </si>
  <si>
    <r>
      <t xml:space="preserve">SFL-02 </t>
    </r>
    <r>
      <rPr>
        <b/>
        <sz val="11"/>
        <color indexed="10"/>
        <rFont val="Calibri"/>
        <family val="2"/>
      </rPr>
      <t>NEW</t>
    </r>
  </si>
  <si>
    <r>
      <t xml:space="preserve">SFL-03 </t>
    </r>
    <r>
      <rPr>
        <b/>
        <sz val="11"/>
        <color indexed="10"/>
        <rFont val="Calibri"/>
        <family val="2"/>
      </rPr>
      <t>NEW</t>
    </r>
  </si>
  <si>
    <r>
      <t xml:space="preserve">SFL-04 </t>
    </r>
    <r>
      <rPr>
        <b/>
        <sz val="11"/>
        <color indexed="10"/>
        <rFont val="Calibri"/>
        <family val="2"/>
      </rPr>
      <t>NEW</t>
    </r>
  </si>
  <si>
    <t>přední LED světlo (USB, bez kabelu)</t>
  </si>
  <si>
    <r>
      <t xml:space="preserve">SCL-03 </t>
    </r>
    <r>
      <rPr>
        <b/>
        <sz val="11"/>
        <color indexed="10"/>
        <rFont val="Calibri"/>
        <family val="2"/>
      </rPr>
      <t>NEW</t>
    </r>
  </si>
  <si>
    <t>řetězový zámek</t>
  </si>
  <si>
    <r>
      <t xml:space="preserve">SCP-02 </t>
    </r>
    <r>
      <rPr>
        <b/>
        <sz val="11"/>
        <color indexed="10"/>
        <rFont val="Calibri"/>
        <family val="2"/>
      </rPr>
      <t>NEW</t>
    </r>
  </si>
  <si>
    <r>
      <t xml:space="preserve">STB-01 </t>
    </r>
    <r>
      <rPr>
        <b/>
        <sz val="11"/>
        <color indexed="10"/>
        <rFont val="Calibri"/>
        <family val="2"/>
      </rPr>
      <t>NEW</t>
    </r>
  </si>
  <si>
    <r>
      <t xml:space="preserve">SCC-01 </t>
    </r>
    <r>
      <rPr>
        <b/>
        <sz val="11"/>
        <color indexed="10"/>
        <rFont val="Calibri"/>
        <family val="2"/>
      </rPr>
      <t>NEW</t>
    </r>
  </si>
  <si>
    <r>
      <t xml:space="preserve">SCC-02 </t>
    </r>
    <r>
      <rPr>
        <b/>
        <sz val="11"/>
        <color indexed="10"/>
        <rFont val="Calibri"/>
        <family val="2"/>
      </rPr>
      <t>NEW</t>
    </r>
  </si>
  <si>
    <r>
      <t xml:space="preserve">SSB-01 </t>
    </r>
    <r>
      <rPr>
        <b/>
        <sz val="11"/>
        <color indexed="10"/>
        <rFont val="Calibri"/>
        <family val="2"/>
      </rPr>
      <t>NEW</t>
    </r>
  </si>
  <si>
    <r>
      <t xml:space="preserve">SSB-02 </t>
    </r>
    <r>
      <rPr>
        <b/>
        <sz val="11"/>
        <color indexed="10"/>
        <rFont val="Calibri"/>
        <family val="2"/>
      </rPr>
      <t>NEW</t>
    </r>
  </si>
  <si>
    <r>
      <t>SSD-01</t>
    </r>
    <r>
      <rPr>
        <b/>
        <sz val="11"/>
        <color indexed="10"/>
        <rFont val="Calibri"/>
        <family val="2"/>
      </rPr>
      <t xml:space="preserve"> NEW</t>
    </r>
  </si>
  <si>
    <r>
      <t xml:space="preserve">SSD-02 </t>
    </r>
    <r>
      <rPr>
        <b/>
        <sz val="11"/>
        <color indexed="10"/>
        <rFont val="Calibri"/>
        <family val="2"/>
      </rPr>
      <t>NEW</t>
    </r>
  </si>
  <si>
    <r>
      <t xml:space="preserve">SSD-03 </t>
    </r>
    <r>
      <rPr>
        <b/>
        <sz val="11"/>
        <color indexed="10"/>
        <rFont val="Calibri"/>
        <family val="2"/>
      </rPr>
      <t>NEW</t>
    </r>
  </si>
  <si>
    <r>
      <t xml:space="preserve">SSD-04 </t>
    </r>
    <r>
      <rPr>
        <b/>
        <sz val="11"/>
        <color indexed="10"/>
        <rFont val="Calibri"/>
        <family val="2"/>
      </rPr>
      <t>NEW</t>
    </r>
  </si>
  <si>
    <t>ochrana rámu nalepovací</t>
  </si>
  <si>
    <t>pouzdro na nářadí</t>
  </si>
  <si>
    <t>pasta pro karbonové komponenty 6g</t>
  </si>
  <si>
    <t>pasta pro karbonové komponenty 80g</t>
  </si>
  <si>
    <t>brašnička pod sedlo</t>
  </si>
  <si>
    <t>sedlo</t>
  </si>
  <si>
    <t>Superior diely</t>
  </si>
  <si>
    <t>* ceny sú uvedené v EUR</t>
  </si>
  <si>
    <t xml:space="preserve">PŘEDOBJEDNÁVKA </t>
  </si>
  <si>
    <t>VOC bez DPH</t>
  </si>
  <si>
    <t>nad 150 EUR</t>
  </si>
  <si>
    <t>nad 300 EUR</t>
  </si>
  <si>
    <t>** zľava platná při platbe v hotovosti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</si>
</sst>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[$€-1]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28" fillId="0" borderId="11" xfId="0" applyFont="1" applyBorder="1" applyAlignment="1">
      <alignment/>
    </xf>
    <xf numFmtId="169" fontId="3" fillId="33" borderId="10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4" fillId="0" borderId="12" xfId="0" applyNumberFormat="1" applyFont="1" applyBorder="1" applyAlignment="1">
      <alignment/>
    </xf>
    <xf numFmtId="0" fontId="6" fillId="0" borderId="13" xfId="3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4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9" fillId="0" borderId="14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169" fontId="28" fillId="34" borderId="20" xfId="0" applyNumberFormat="1" applyFont="1" applyFill="1" applyBorder="1" applyAlignment="1">
      <alignment/>
    </xf>
    <xf numFmtId="169" fontId="4" fillId="33" borderId="19" xfId="0" applyNumberFormat="1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2"/>
  <sheetViews>
    <sheetView tabSelected="1" zoomScalePageLayoutView="0" workbookViewId="0" topLeftCell="A50">
      <selection activeCell="K67" sqref="K67"/>
    </sheetView>
  </sheetViews>
  <sheetFormatPr defaultColWidth="9.00390625" defaultRowHeight="12.75"/>
  <cols>
    <col min="1" max="1" width="3.28125" style="0" customWidth="1"/>
    <col min="2" max="2" width="17.140625" style="0" customWidth="1"/>
    <col min="3" max="3" width="37.57421875" style="0" customWidth="1"/>
    <col min="4" max="4" width="7.28125" style="0" customWidth="1"/>
    <col min="5" max="5" width="14.57421875" style="8" customWidth="1"/>
    <col min="6" max="6" width="10.57421875" style="0" customWidth="1"/>
    <col min="7" max="7" width="14.421875" style="8" customWidth="1"/>
  </cols>
  <sheetData>
    <row r="1" spans="2:5" ht="31.5" customHeight="1">
      <c r="B1" s="31" t="s">
        <v>103</v>
      </c>
      <c r="C1" s="31"/>
      <c r="D1" s="31"/>
      <c r="E1" s="31"/>
    </row>
    <row r="2" spans="2:7" ht="31.5" customHeight="1">
      <c r="B2" s="1" t="s">
        <v>0</v>
      </c>
      <c r="C2" s="1" t="s">
        <v>1</v>
      </c>
      <c r="D2" s="1"/>
      <c r="E2" s="7" t="s">
        <v>2</v>
      </c>
      <c r="F2" s="1" t="s">
        <v>3</v>
      </c>
      <c r="G2" s="9" t="s">
        <v>4</v>
      </c>
    </row>
    <row r="3" spans="2:7" ht="14.25">
      <c r="B3" s="1"/>
      <c r="C3" s="1"/>
      <c r="D3" s="1"/>
      <c r="E3" s="7"/>
      <c r="F3" s="2"/>
      <c r="G3" s="10"/>
    </row>
    <row r="4" spans="2:7" ht="14.25">
      <c r="B4" s="3" t="s">
        <v>5</v>
      </c>
      <c r="C4" s="2" t="s">
        <v>6</v>
      </c>
      <c r="D4" s="2" t="s">
        <v>7</v>
      </c>
      <c r="E4" s="32">
        <v>13.46</v>
      </c>
      <c r="F4" s="2"/>
      <c r="G4" s="10">
        <f aca="true" t="shared" si="0" ref="G4:G61">E4*F4</f>
        <v>0</v>
      </c>
    </row>
    <row r="5" spans="2:7" ht="14.25">
      <c r="B5" s="3" t="s">
        <v>8</v>
      </c>
      <c r="C5" s="2" t="s">
        <v>6</v>
      </c>
      <c r="D5" s="2" t="s">
        <v>7</v>
      </c>
      <c r="E5" s="32">
        <v>24.62</v>
      </c>
      <c r="F5" s="2"/>
      <c r="G5" s="10">
        <f t="shared" si="0"/>
        <v>0</v>
      </c>
    </row>
    <row r="6" spans="2:7" ht="14.25">
      <c r="B6" s="3" t="s">
        <v>9</v>
      </c>
      <c r="C6" s="2" t="s">
        <v>10</v>
      </c>
      <c r="D6" s="2" t="s">
        <v>7</v>
      </c>
      <c r="E6" s="32">
        <v>6.54</v>
      </c>
      <c r="F6" s="2"/>
      <c r="G6" s="10">
        <f t="shared" si="0"/>
        <v>0</v>
      </c>
    </row>
    <row r="7" spans="2:7" ht="14.25">
      <c r="B7" s="3" t="s">
        <v>11</v>
      </c>
      <c r="C7" s="2" t="s">
        <v>10</v>
      </c>
      <c r="D7" s="2" t="s">
        <v>7</v>
      </c>
      <c r="E7" s="32">
        <v>13.46</v>
      </c>
      <c r="F7" s="2"/>
      <c r="G7" s="10">
        <f t="shared" si="0"/>
        <v>0</v>
      </c>
    </row>
    <row r="8" spans="2:7" ht="14.25">
      <c r="B8" s="3" t="s">
        <v>12</v>
      </c>
      <c r="C8" s="2" t="s">
        <v>10</v>
      </c>
      <c r="D8" s="2" t="s">
        <v>7</v>
      </c>
      <c r="E8" s="32">
        <v>13.46</v>
      </c>
      <c r="F8" s="2"/>
      <c r="G8" s="10">
        <f t="shared" si="0"/>
        <v>0</v>
      </c>
    </row>
    <row r="9" spans="2:7" ht="14.25">
      <c r="B9" s="3" t="s">
        <v>13</v>
      </c>
      <c r="C9" s="2" t="s">
        <v>10</v>
      </c>
      <c r="D9" s="2" t="s">
        <v>7</v>
      </c>
      <c r="E9" s="32">
        <v>29.23</v>
      </c>
      <c r="F9" s="2"/>
      <c r="G9" s="10">
        <f t="shared" si="0"/>
        <v>0</v>
      </c>
    </row>
    <row r="10" spans="2:7" ht="14.25">
      <c r="B10" s="3" t="s">
        <v>14</v>
      </c>
      <c r="C10" s="2" t="s">
        <v>15</v>
      </c>
      <c r="D10" s="2" t="s">
        <v>7</v>
      </c>
      <c r="E10" s="32">
        <v>19.19</v>
      </c>
      <c r="F10" s="2"/>
      <c r="G10" s="10">
        <f t="shared" si="0"/>
        <v>0</v>
      </c>
    </row>
    <row r="11" spans="2:7" ht="14.25">
      <c r="B11" s="3" t="s">
        <v>16</v>
      </c>
      <c r="C11" s="2" t="s">
        <v>17</v>
      </c>
      <c r="D11" s="2" t="s">
        <v>18</v>
      </c>
      <c r="E11" s="32">
        <v>6.73</v>
      </c>
      <c r="F11" s="2"/>
      <c r="G11" s="10">
        <f t="shared" si="0"/>
        <v>0</v>
      </c>
    </row>
    <row r="12" spans="2:7" ht="14.25">
      <c r="B12" s="3" t="s">
        <v>19</v>
      </c>
      <c r="C12" s="2" t="s">
        <v>20</v>
      </c>
      <c r="D12" s="2" t="s">
        <v>7</v>
      </c>
      <c r="E12" s="32">
        <v>3.81</v>
      </c>
      <c r="F12" s="2"/>
      <c r="G12" s="10">
        <f t="shared" si="0"/>
        <v>0</v>
      </c>
    </row>
    <row r="13" spans="2:7" ht="14.25">
      <c r="B13" s="3" t="s">
        <v>21</v>
      </c>
      <c r="C13" s="2" t="s">
        <v>20</v>
      </c>
      <c r="D13" s="2" t="s">
        <v>7</v>
      </c>
      <c r="E13" s="32">
        <v>4.42</v>
      </c>
      <c r="F13" s="2"/>
      <c r="G13" s="10">
        <f t="shared" si="0"/>
        <v>0</v>
      </c>
    </row>
    <row r="14" spans="2:7" ht="14.25">
      <c r="B14" s="3" t="s">
        <v>22</v>
      </c>
      <c r="C14" s="2" t="s">
        <v>20</v>
      </c>
      <c r="D14" s="2" t="s">
        <v>7</v>
      </c>
      <c r="E14" s="32">
        <v>22.31</v>
      </c>
      <c r="F14" s="2"/>
      <c r="G14" s="10">
        <f t="shared" si="0"/>
        <v>0</v>
      </c>
    </row>
    <row r="15" spans="2:7" ht="14.25">
      <c r="B15" s="3" t="s">
        <v>23</v>
      </c>
      <c r="C15" s="2" t="s">
        <v>20</v>
      </c>
      <c r="D15" s="2" t="s">
        <v>7</v>
      </c>
      <c r="E15" s="32">
        <v>22.31</v>
      </c>
      <c r="F15" s="2"/>
      <c r="G15" s="10">
        <f t="shared" si="0"/>
        <v>0</v>
      </c>
    </row>
    <row r="16" spans="2:7" ht="14.25">
      <c r="B16" s="3" t="s">
        <v>74</v>
      </c>
      <c r="C16" s="2" t="s">
        <v>20</v>
      </c>
      <c r="D16" s="2" t="s">
        <v>7</v>
      </c>
      <c r="E16" s="33">
        <v>4.32</v>
      </c>
      <c r="F16" s="2"/>
      <c r="G16" s="10">
        <f t="shared" si="0"/>
        <v>0</v>
      </c>
    </row>
    <row r="17" spans="2:7" ht="14.25">
      <c r="B17" s="6" t="s">
        <v>75</v>
      </c>
      <c r="C17" s="2" t="s">
        <v>79</v>
      </c>
      <c r="D17" s="2" t="s">
        <v>7</v>
      </c>
      <c r="E17" s="33">
        <v>2.35</v>
      </c>
      <c r="F17" s="2"/>
      <c r="G17" s="10">
        <f t="shared" si="0"/>
        <v>0</v>
      </c>
    </row>
    <row r="18" spans="2:7" ht="14.25">
      <c r="B18" s="6" t="s">
        <v>76</v>
      </c>
      <c r="C18" s="2" t="s">
        <v>79</v>
      </c>
      <c r="D18" s="2" t="s">
        <v>7</v>
      </c>
      <c r="E18" s="33">
        <v>2.35</v>
      </c>
      <c r="F18" s="2"/>
      <c r="G18" s="10">
        <f t="shared" si="0"/>
        <v>0</v>
      </c>
    </row>
    <row r="19" spans="2:7" ht="14.25">
      <c r="B19" s="6" t="s">
        <v>77</v>
      </c>
      <c r="C19" s="2" t="s">
        <v>80</v>
      </c>
      <c r="D19" s="2" t="s">
        <v>7</v>
      </c>
      <c r="E19" s="33">
        <v>2.35</v>
      </c>
      <c r="F19" s="2"/>
      <c r="G19" s="10">
        <f t="shared" si="0"/>
        <v>0</v>
      </c>
    </row>
    <row r="20" spans="2:7" ht="14.25">
      <c r="B20" s="6" t="s">
        <v>78</v>
      </c>
      <c r="C20" s="2" t="s">
        <v>80</v>
      </c>
      <c r="D20" s="2" t="s">
        <v>7</v>
      </c>
      <c r="E20" s="33">
        <v>2.35</v>
      </c>
      <c r="F20" s="2"/>
      <c r="G20" s="10">
        <f t="shared" si="0"/>
        <v>0</v>
      </c>
    </row>
    <row r="21" spans="2:7" ht="14.25">
      <c r="B21" s="3" t="s">
        <v>24</v>
      </c>
      <c r="C21" s="2" t="s">
        <v>25</v>
      </c>
      <c r="D21" s="2" t="s">
        <v>7</v>
      </c>
      <c r="E21" s="32">
        <v>9.62</v>
      </c>
      <c r="F21" s="2"/>
      <c r="G21" s="10">
        <f t="shared" si="0"/>
        <v>0</v>
      </c>
    </row>
    <row r="22" spans="2:7" ht="14.25">
      <c r="B22" s="3" t="s">
        <v>26</v>
      </c>
      <c r="C22" s="2" t="s">
        <v>25</v>
      </c>
      <c r="D22" s="2" t="s">
        <v>7</v>
      </c>
      <c r="E22" s="32">
        <v>6.73</v>
      </c>
      <c r="F22" s="2"/>
      <c r="G22" s="10">
        <f t="shared" si="0"/>
        <v>0</v>
      </c>
    </row>
    <row r="23" spans="2:7" ht="14.25">
      <c r="B23" s="3" t="s">
        <v>27</v>
      </c>
      <c r="C23" s="2" t="s">
        <v>28</v>
      </c>
      <c r="D23" s="2" t="s">
        <v>7</v>
      </c>
      <c r="E23" s="32">
        <v>13.46</v>
      </c>
      <c r="F23" s="2"/>
      <c r="G23" s="10">
        <f t="shared" si="0"/>
        <v>0</v>
      </c>
    </row>
    <row r="24" spans="2:7" ht="14.25">
      <c r="B24" s="6" t="s">
        <v>81</v>
      </c>
      <c r="C24" s="2" t="s">
        <v>84</v>
      </c>
      <c r="D24" s="2" t="s">
        <v>7</v>
      </c>
      <c r="E24" s="33">
        <v>11.57</v>
      </c>
      <c r="F24" s="2"/>
      <c r="G24" s="10">
        <f t="shared" si="0"/>
        <v>0</v>
      </c>
    </row>
    <row r="25" spans="2:7" ht="14.25">
      <c r="B25" s="6" t="s">
        <v>82</v>
      </c>
      <c r="C25" s="2" t="s">
        <v>28</v>
      </c>
      <c r="D25" s="2" t="s">
        <v>7</v>
      </c>
      <c r="E25" s="33">
        <v>21.96</v>
      </c>
      <c r="F25" s="2"/>
      <c r="G25" s="10">
        <f t="shared" si="0"/>
        <v>0</v>
      </c>
    </row>
    <row r="26" spans="2:7" ht="14.25">
      <c r="B26" s="6" t="s">
        <v>83</v>
      </c>
      <c r="C26" s="2" t="s">
        <v>84</v>
      </c>
      <c r="D26" s="2" t="s">
        <v>7</v>
      </c>
      <c r="E26" s="33">
        <v>21.96</v>
      </c>
      <c r="F26" s="2"/>
      <c r="G26" s="10">
        <f t="shared" si="0"/>
        <v>0</v>
      </c>
    </row>
    <row r="27" spans="2:7" ht="14.25">
      <c r="B27" s="3" t="s">
        <v>29</v>
      </c>
      <c r="C27" s="2" t="s">
        <v>30</v>
      </c>
      <c r="D27" s="2" t="s">
        <v>7</v>
      </c>
      <c r="E27" s="32">
        <v>13.46</v>
      </c>
      <c r="F27" s="2"/>
      <c r="G27" s="10">
        <f t="shared" si="0"/>
        <v>0</v>
      </c>
    </row>
    <row r="28" spans="2:7" ht="14.25">
      <c r="B28" s="3" t="s">
        <v>31</v>
      </c>
      <c r="C28" s="2" t="s">
        <v>32</v>
      </c>
      <c r="D28" s="2" t="s">
        <v>33</v>
      </c>
      <c r="E28" s="32">
        <v>2.5</v>
      </c>
      <c r="F28" s="2"/>
      <c r="G28" s="10">
        <f t="shared" si="0"/>
        <v>0</v>
      </c>
    </row>
    <row r="29" spans="2:7" ht="14.25">
      <c r="B29" s="3" t="s">
        <v>34</v>
      </c>
      <c r="C29" s="2" t="s">
        <v>35</v>
      </c>
      <c r="D29" s="2" t="s">
        <v>7</v>
      </c>
      <c r="E29" s="32">
        <v>4.42</v>
      </c>
      <c r="F29" s="2"/>
      <c r="G29" s="10">
        <f t="shared" si="0"/>
        <v>0</v>
      </c>
    </row>
    <row r="30" spans="2:7" ht="14.25">
      <c r="B30" s="3" t="s">
        <v>36</v>
      </c>
      <c r="C30" s="2" t="s">
        <v>35</v>
      </c>
      <c r="D30" s="2" t="s">
        <v>7</v>
      </c>
      <c r="E30" s="32">
        <v>4.04</v>
      </c>
      <c r="F30" s="2"/>
      <c r="G30" s="10">
        <f t="shared" si="0"/>
        <v>0</v>
      </c>
    </row>
    <row r="31" spans="2:7" ht="14.25">
      <c r="B31" s="3" t="s">
        <v>37</v>
      </c>
      <c r="C31" s="2" t="s">
        <v>35</v>
      </c>
      <c r="D31" s="2" t="s">
        <v>7</v>
      </c>
      <c r="E31" s="32">
        <v>10</v>
      </c>
      <c r="F31" s="2"/>
      <c r="G31" s="10">
        <f t="shared" si="0"/>
        <v>0</v>
      </c>
    </row>
    <row r="32" spans="2:7" ht="14.25">
      <c r="B32" s="3" t="s">
        <v>38</v>
      </c>
      <c r="C32" s="2" t="s">
        <v>39</v>
      </c>
      <c r="D32" s="2" t="s">
        <v>7</v>
      </c>
      <c r="E32" s="32">
        <v>6.73</v>
      </c>
      <c r="F32" s="2"/>
      <c r="G32" s="10">
        <f t="shared" si="0"/>
        <v>0</v>
      </c>
    </row>
    <row r="33" spans="2:7" ht="14.25">
      <c r="B33" s="3" t="s">
        <v>40</v>
      </c>
      <c r="C33" s="2" t="s">
        <v>41</v>
      </c>
      <c r="D33" s="2" t="s">
        <v>7</v>
      </c>
      <c r="E33" s="32">
        <v>4.81</v>
      </c>
      <c r="F33" s="2"/>
      <c r="G33" s="10">
        <f t="shared" si="0"/>
        <v>0</v>
      </c>
    </row>
    <row r="34" spans="2:7" ht="14.25">
      <c r="B34" s="3" t="s">
        <v>85</v>
      </c>
      <c r="C34" s="2" t="s">
        <v>86</v>
      </c>
      <c r="D34" s="2" t="s">
        <v>7</v>
      </c>
      <c r="E34" s="33">
        <v>13.72</v>
      </c>
      <c r="F34" s="2"/>
      <c r="G34" s="10">
        <f t="shared" si="0"/>
        <v>0</v>
      </c>
    </row>
    <row r="35" spans="2:7" ht="14.25">
      <c r="B35" s="3" t="s">
        <v>42</v>
      </c>
      <c r="C35" s="2" t="s">
        <v>43</v>
      </c>
      <c r="D35" s="2" t="s">
        <v>7</v>
      </c>
      <c r="E35" s="32">
        <v>2.27</v>
      </c>
      <c r="F35" s="2"/>
      <c r="G35" s="10">
        <f t="shared" si="0"/>
        <v>0</v>
      </c>
    </row>
    <row r="36" spans="2:7" ht="14.25">
      <c r="B36" s="3" t="s">
        <v>44</v>
      </c>
      <c r="C36" s="2" t="s">
        <v>45</v>
      </c>
      <c r="D36" s="2" t="s">
        <v>7</v>
      </c>
      <c r="E36" s="32">
        <v>2.27</v>
      </c>
      <c r="F36" s="2"/>
      <c r="G36" s="10">
        <f t="shared" si="0"/>
        <v>0</v>
      </c>
    </row>
    <row r="37" spans="2:7" ht="14.25">
      <c r="B37" s="6" t="s">
        <v>87</v>
      </c>
      <c r="C37" s="2" t="s">
        <v>97</v>
      </c>
      <c r="D37" s="2" t="s">
        <v>7</v>
      </c>
      <c r="E37" s="33">
        <v>2.31</v>
      </c>
      <c r="F37" s="2"/>
      <c r="G37" s="10">
        <f t="shared" si="0"/>
        <v>0</v>
      </c>
    </row>
    <row r="38" spans="2:7" ht="14.25">
      <c r="B38" s="6" t="s">
        <v>88</v>
      </c>
      <c r="C38" s="2" t="s">
        <v>98</v>
      </c>
      <c r="D38" s="2" t="s">
        <v>7</v>
      </c>
      <c r="E38" s="33">
        <v>7.65</v>
      </c>
      <c r="F38" s="2"/>
      <c r="G38" s="10">
        <f t="shared" si="0"/>
        <v>0</v>
      </c>
    </row>
    <row r="39" spans="2:7" ht="14.25">
      <c r="B39" s="6" t="s">
        <v>89</v>
      </c>
      <c r="C39" s="2" t="s">
        <v>99</v>
      </c>
      <c r="D39" s="2" t="s">
        <v>7</v>
      </c>
      <c r="E39" s="33">
        <v>2.55</v>
      </c>
      <c r="F39" s="2"/>
      <c r="G39" s="10">
        <f t="shared" si="0"/>
        <v>0</v>
      </c>
    </row>
    <row r="40" spans="2:7" ht="14.25">
      <c r="B40" s="6" t="s">
        <v>90</v>
      </c>
      <c r="C40" s="2" t="s">
        <v>100</v>
      </c>
      <c r="D40" s="2" t="s">
        <v>7</v>
      </c>
      <c r="E40" s="33">
        <v>23.15</v>
      </c>
      <c r="F40" s="2"/>
      <c r="G40" s="10">
        <f t="shared" si="0"/>
        <v>0</v>
      </c>
    </row>
    <row r="41" spans="2:7" ht="14.25">
      <c r="B41" s="6" t="s">
        <v>91</v>
      </c>
      <c r="C41" s="2" t="s">
        <v>101</v>
      </c>
      <c r="D41" s="2" t="s">
        <v>7</v>
      </c>
      <c r="E41" s="33">
        <v>7.8</v>
      </c>
      <c r="F41" s="2"/>
      <c r="G41" s="10">
        <f t="shared" si="0"/>
        <v>0</v>
      </c>
    </row>
    <row r="42" spans="2:7" ht="14.25">
      <c r="B42" s="6" t="s">
        <v>92</v>
      </c>
      <c r="C42" s="2" t="s">
        <v>101</v>
      </c>
      <c r="D42" s="2" t="s">
        <v>7</v>
      </c>
      <c r="E42" s="33">
        <v>7.8</v>
      </c>
      <c r="F42" s="2"/>
      <c r="G42" s="10">
        <f t="shared" si="0"/>
        <v>0</v>
      </c>
    </row>
    <row r="43" spans="2:7" ht="14.25">
      <c r="B43" s="6" t="s">
        <v>93</v>
      </c>
      <c r="C43" s="2" t="s">
        <v>102</v>
      </c>
      <c r="D43" s="2" t="s">
        <v>7</v>
      </c>
      <c r="E43" s="33">
        <v>13.72</v>
      </c>
      <c r="F43" s="2"/>
      <c r="G43" s="10">
        <f t="shared" si="0"/>
        <v>0</v>
      </c>
    </row>
    <row r="44" spans="2:7" ht="14.25">
      <c r="B44" s="6" t="s">
        <v>94</v>
      </c>
      <c r="C44" s="2" t="s">
        <v>102</v>
      </c>
      <c r="D44" s="2" t="s">
        <v>7</v>
      </c>
      <c r="E44" s="33">
        <v>13.72</v>
      </c>
      <c r="F44" s="2"/>
      <c r="G44" s="10">
        <f t="shared" si="0"/>
        <v>0</v>
      </c>
    </row>
    <row r="45" spans="2:7" ht="14.25">
      <c r="B45" s="6" t="s">
        <v>95</v>
      </c>
      <c r="C45" s="2" t="s">
        <v>102</v>
      </c>
      <c r="D45" s="2" t="s">
        <v>7</v>
      </c>
      <c r="E45" s="33">
        <v>13.72</v>
      </c>
      <c r="F45" s="2"/>
      <c r="G45" s="10">
        <f t="shared" si="0"/>
        <v>0</v>
      </c>
    </row>
    <row r="46" spans="2:7" ht="14.25">
      <c r="B46" s="6" t="s">
        <v>96</v>
      </c>
      <c r="C46" s="2" t="s">
        <v>102</v>
      </c>
      <c r="D46" s="2" t="s">
        <v>7</v>
      </c>
      <c r="E46" s="33">
        <v>11.57</v>
      </c>
      <c r="F46" s="2"/>
      <c r="G46" s="10">
        <f t="shared" si="0"/>
        <v>0</v>
      </c>
    </row>
    <row r="47" spans="2:7" ht="14.25">
      <c r="B47" s="3" t="s">
        <v>46</v>
      </c>
      <c r="C47" s="2" t="s">
        <v>47</v>
      </c>
      <c r="D47" s="2" t="s">
        <v>18</v>
      </c>
      <c r="E47" s="32">
        <v>7.65</v>
      </c>
      <c r="F47" s="2"/>
      <c r="G47" s="10">
        <f t="shared" si="0"/>
        <v>0</v>
      </c>
    </row>
    <row r="48" spans="2:7" ht="14.25">
      <c r="B48" s="3" t="s">
        <v>48</v>
      </c>
      <c r="C48" s="2" t="s">
        <v>49</v>
      </c>
      <c r="D48" s="2" t="s">
        <v>18</v>
      </c>
      <c r="E48" s="32">
        <v>4.04</v>
      </c>
      <c r="F48" s="2"/>
      <c r="G48" s="10">
        <f t="shared" si="0"/>
        <v>0</v>
      </c>
    </row>
    <row r="49" spans="2:7" ht="14.25">
      <c r="B49" s="3" t="s">
        <v>50</v>
      </c>
      <c r="C49" s="2" t="s">
        <v>51</v>
      </c>
      <c r="D49" s="2" t="s">
        <v>18</v>
      </c>
      <c r="E49" s="32">
        <v>4.04</v>
      </c>
      <c r="F49" s="2"/>
      <c r="G49" s="10">
        <f t="shared" si="0"/>
        <v>0</v>
      </c>
    </row>
    <row r="50" spans="2:7" ht="14.25">
      <c r="B50" s="3" t="s">
        <v>52</v>
      </c>
      <c r="C50" s="2" t="s">
        <v>53</v>
      </c>
      <c r="D50" s="2" t="s">
        <v>18</v>
      </c>
      <c r="E50" s="32">
        <v>4.04</v>
      </c>
      <c r="F50" s="2"/>
      <c r="G50" s="10">
        <f t="shared" si="0"/>
        <v>0</v>
      </c>
    </row>
    <row r="51" spans="2:7" ht="14.25">
      <c r="B51" s="3" t="s">
        <v>54</v>
      </c>
      <c r="C51" s="2" t="s">
        <v>55</v>
      </c>
      <c r="D51" s="2" t="s">
        <v>18</v>
      </c>
      <c r="E51" s="32">
        <v>5.96</v>
      </c>
      <c r="F51" s="2"/>
      <c r="G51" s="10">
        <f t="shared" si="0"/>
        <v>0</v>
      </c>
    </row>
    <row r="52" spans="2:7" ht="14.25">
      <c r="B52" s="3" t="s">
        <v>56</v>
      </c>
      <c r="C52" s="2" t="s">
        <v>57</v>
      </c>
      <c r="D52" s="2" t="s">
        <v>18</v>
      </c>
      <c r="E52" s="32">
        <v>4.04</v>
      </c>
      <c r="F52" s="2"/>
      <c r="G52" s="10">
        <f t="shared" si="0"/>
        <v>0</v>
      </c>
    </row>
    <row r="53" spans="2:7" ht="14.25">
      <c r="B53" s="3" t="s">
        <v>58</v>
      </c>
      <c r="C53" s="2" t="s">
        <v>59</v>
      </c>
      <c r="D53" s="2" t="s">
        <v>18</v>
      </c>
      <c r="E53" s="32">
        <v>4.04</v>
      </c>
      <c r="F53" s="2"/>
      <c r="G53" s="10">
        <f t="shared" si="0"/>
        <v>0</v>
      </c>
    </row>
    <row r="54" spans="2:7" ht="14.25">
      <c r="B54" s="3" t="s">
        <v>60</v>
      </c>
      <c r="C54" s="2" t="s">
        <v>61</v>
      </c>
      <c r="D54" s="2" t="s">
        <v>18</v>
      </c>
      <c r="E54" s="32">
        <v>4.04</v>
      </c>
      <c r="F54" s="2"/>
      <c r="G54" s="10">
        <f t="shared" si="0"/>
        <v>0</v>
      </c>
    </row>
    <row r="55" spans="2:7" ht="14.25">
      <c r="B55" s="3" t="s">
        <v>62</v>
      </c>
      <c r="C55" s="2" t="s">
        <v>63</v>
      </c>
      <c r="D55" s="2" t="s">
        <v>18</v>
      </c>
      <c r="E55" s="32">
        <v>4.04</v>
      </c>
      <c r="F55" s="2"/>
      <c r="G55" s="10">
        <f t="shared" si="0"/>
        <v>0</v>
      </c>
    </row>
    <row r="56" spans="2:7" ht="14.25">
      <c r="B56" s="3" t="s">
        <v>64</v>
      </c>
      <c r="C56" s="2" t="s">
        <v>65</v>
      </c>
      <c r="D56" s="2" t="s">
        <v>18</v>
      </c>
      <c r="E56" s="32">
        <v>4.04</v>
      </c>
      <c r="F56" s="2"/>
      <c r="G56" s="10">
        <f t="shared" si="0"/>
        <v>0</v>
      </c>
    </row>
    <row r="57" spans="2:7" ht="14.25">
      <c r="B57" s="3" t="s">
        <v>66</v>
      </c>
      <c r="C57" s="2" t="s">
        <v>67</v>
      </c>
      <c r="D57" s="2" t="s">
        <v>18</v>
      </c>
      <c r="E57" s="32">
        <v>4.04</v>
      </c>
      <c r="F57" s="2"/>
      <c r="G57" s="10">
        <f t="shared" si="0"/>
        <v>0</v>
      </c>
    </row>
    <row r="58" spans="2:7" ht="14.25">
      <c r="B58" s="3" t="s">
        <v>68</v>
      </c>
      <c r="C58" s="2" t="s">
        <v>69</v>
      </c>
      <c r="D58" s="2" t="s">
        <v>18</v>
      </c>
      <c r="E58" s="32">
        <v>5.96</v>
      </c>
      <c r="F58" s="2"/>
      <c r="G58" s="10">
        <f t="shared" si="0"/>
        <v>0</v>
      </c>
    </row>
    <row r="59" spans="2:7" ht="14.25">
      <c r="B59" s="3" t="s">
        <v>70</v>
      </c>
      <c r="C59" s="2" t="s">
        <v>47</v>
      </c>
      <c r="D59" s="2" t="s">
        <v>18</v>
      </c>
      <c r="E59" s="32">
        <v>4.04</v>
      </c>
      <c r="F59" s="2"/>
      <c r="G59" s="10">
        <f t="shared" si="0"/>
        <v>0</v>
      </c>
    </row>
    <row r="60" spans="2:7" ht="14.25">
      <c r="B60" s="3" t="s">
        <v>71</v>
      </c>
      <c r="C60" s="2" t="s">
        <v>72</v>
      </c>
      <c r="D60" s="2" t="s">
        <v>18</v>
      </c>
      <c r="E60" s="32">
        <v>5.96</v>
      </c>
      <c r="F60" s="2"/>
      <c r="G60" s="10">
        <f t="shared" si="0"/>
        <v>0</v>
      </c>
    </row>
    <row r="61" spans="2:7" ht="14.25">
      <c r="B61" s="3"/>
      <c r="C61" s="2" t="s">
        <v>73</v>
      </c>
      <c r="D61" s="2" t="s">
        <v>7</v>
      </c>
      <c r="E61" s="32">
        <v>16.15</v>
      </c>
      <c r="F61" s="2"/>
      <c r="G61" s="10">
        <f t="shared" si="0"/>
        <v>0</v>
      </c>
    </row>
    <row r="62" spans="2:7" ht="14.25">
      <c r="B62" s="4"/>
      <c r="G62" s="11">
        <f>SUM(G4:G61)</f>
        <v>0</v>
      </c>
    </row>
    <row r="63" spans="2:6" ht="12" customHeight="1" thickBot="1">
      <c r="B63" s="4"/>
      <c r="F63" s="5"/>
    </row>
    <row r="64" spans="2:9" s="17" customFormat="1" ht="14.25">
      <c r="B64" s="29" t="s">
        <v>105</v>
      </c>
      <c r="C64" s="30"/>
      <c r="D64" s="27"/>
      <c r="E64" s="28"/>
      <c r="G64" s="18"/>
      <c r="H64" s="19"/>
      <c r="I64" s="20"/>
    </row>
    <row r="65" spans="2:9" s="17" customFormat="1" ht="12.75">
      <c r="B65" s="21" t="s">
        <v>106</v>
      </c>
      <c r="C65" s="16"/>
      <c r="D65" s="27"/>
      <c r="E65" s="28"/>
      <c r="H65" s="22"/>
      <c r="I65" s="23"/>
    </row>
    <row r="66" spans="2:9" s="17" customFormat="1" ht="6" customHeight="1">
      <c r="B66" s="12"/>
      <c r="C66" s="13"/>
      <c r="D66" s="27"/>
      <c r="E66" s="28"/>
      <c r="H66" s="22"/>
      <c r="I66" s="23"/>
    </row>
    <row r="67" spans="2:9" s="17" customFormat="1" ht="14.25">
      <c r="B67" s="14" t="s">
        <v>107</v>
      </c>
      <c r="C67" s="24">
        <v>0.06</v>
      </c>
      <c r="D67" s="27"/>
      <c r="E67" s="28"/>
      <c r="H67" s="22"/>
      <c r="I67" s="23"/>
    </row>
    <row r="68" spans="2:9" s="17" customFormat="1" ht="15" thickBot="1">
      <c r="B68" s="15" t="s">
        <v>108</v>
      </c>
      <c r="C68" s="25">
        <v>0.08</v>
      </c>
      <c r="D68" s="27"/>
      <c r="E68" s="28"/>
      <c r="H68" s="22"/>
      <c r="I68" s="23"/>
    </row>
    <row r="70" spans="2:6" ht="12" customHeight="1">
      <c r="B70" s="4" t="s">
        <v>104</v>
      </c>
      <c r="F70" s="5"/>
    </row>
    <row r="71" ht="14.25">
      <c r="B71" s="4" t="s">
        <v>109</v>
      </c>
    </row>
    <row r="72" ht="12">
      <c r="B72" s="26">
        <v>42982</v>
      </c>
    </row>
  </sheetData>
  <sheetProtection selectLockedCells="1" selectUnlockedCells="1"/>
  <mergeCells count="7">
    <mergeCell ref="B1:E1"/>
    <mergeCell ref="D68:E68"/>
    <mergeCell ref="B64:C64"/>
    <mergeCell ref="D64:E64"/>
    <mergeCell ref="D65:E65"/>
    <mergeCell ref="D66:E66"/>
    <mergeCell ref="D67:E67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83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Lukáš Hanus</cp:lastModifiedBy>
  <cp:lastPrinted>2017-06-26T22:37:22Z</cp:lastPrinted>
  <dcterms:created xsi:type="dcterms:W3CDTF">2016-09-22T19:18:41Z</dcterms:created>
  <dcterms:modified xsi:type="dcterms:W3CDTF">2017-10-31T13:17:34Z</dcterms:modified>
  <cp:category/>
  <cp:version/>
  <cp:contentType/>
  <cp:contentStatus/>
</cp:coreProperties>
</file>